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ncordgc.sharepoint.com/sites/estimatingtucson/Shared Documents/2024 Projects/MUSD Quail Run Bus Loop/4 - CD-GMP Construction Documents/Estimate/"/>
    </mc:Choice>
  </mc:AlternateContent>
  <xr:revisionPtr revIDLastSave="0" documentId="8_{32EBB7D0-C95D-401A-A241-B48ADDB0E6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<sst xmlns="http://schemas.openxmlformats.org/spreadsheetml/2006/main" count="403" uniqueCount="390">
  <si>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</si>
  <si>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</si>
  <si>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</si>
  <si>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</si>
  <si>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</si>
  <si>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</si>
  <si>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</si>
  <si>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</si>
  <si>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</si>
  <si>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</si>
  <si>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</si>
  <si>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</si>
  <si>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</si>
  <si>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</si>
  <si>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</si>
  <si>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</si>
  <si>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</si>
  <si>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</si>
  <si>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</si>
  <si>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</si>
  <si>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</si>
  <si>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</si>
  <si>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</si>
  <si>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</si>
  <si>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</si>
  <si>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</si>
  <si>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</si>
  <si>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</si>
  <si>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</si>
  <si>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</si>
  <si>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</si>
  <si>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</si>
  <si>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</si>
  <si>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</si>
  <si>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</si>
  <si>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</si>
  <si>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</si>
  <si>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</si>
  <si>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</si>
  <si>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</si>
  <si>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</si>
  <si>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</si>
  <si>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</si>
  <si>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</si>
  <si>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</si>
  <si>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</si>
  <si>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</si>
  <si>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</si>
  <si>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</si>
  <si>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</si>
  <si>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</si>
  <si>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</si>
  <si>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</si>
  <si>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</si>
  <si>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</si>
  <si>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</si>
  <si>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</si>
  <si>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</si>
  <si>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</si>
  <si>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</si>
  <si>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</si>
  <si>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</si>
  <si>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</si>
  <si>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</si>
  <si>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</si>
  <si>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</si>
  <si>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</si>
  <si>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</si>
  <si>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</si>
  <si>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</si>
  <si>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</si>
  <si>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</si>
  <si>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</si>
  <si>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</si>
  <si>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</si>
  <si>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</si>
  <si>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</si>
  <si>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</si>
  <si>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</si>
  <si>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</si>
  <si>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</si>
  <si>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</si>
  <si>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</si>
  <si>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</si>
  <si>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</si>
  <si>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</si>
  <si>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</si>
  <si>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</si>
  <si>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</si>
  <si>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</si>
  <si>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</si>
  <si>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</si>
  <si>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</si>
  <si>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</si>
  <si>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</si>
  <si>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</si>
  <si>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</si>
  <si>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</si>
  <si>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</si>
  <si>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</si>
  <si>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</si>
  <si>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</si>
  <si>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</si>
  <si>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</si>
  <si>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</si>
  <si>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</si>
  <si>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</si>
  <si>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</si>
  <si>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</si>
  <si>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</si>
  <si>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</si>
  <si>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</si>
  <si>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</si>
  <si>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</si>
  <si>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</si>
  <si>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</si>
  <si>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</si>
  <si>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</si>
  <si>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</si>
  <si>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</si>
  <si>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</si>
  <si>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</si>
  <si>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</si>
  <si>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</si>
  <si>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</si>
  <si>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</si>
  <si>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</si>
  <si>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</si>
  <si>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</si>
  <si>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</si>
  <si>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</si>
  <si>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</si>
  <si>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</si>
  <si>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</si>
  <si>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</si>
  <si>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</si>
  <si>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</si>
  <si>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</si>
  <si>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</si>
  <si>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</si>
  <si>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</si>
  <si>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</si>
  <si>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</si>
  <si>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</si>
  <si>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</si>
  <si>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</si>
  <si>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</si>
  <si>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</si>
  <si>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</si>
  <si>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</si>
  <si>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</si>
  <si>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</si>
  <si>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</si>
  <si>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</si>
  <si>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</si>
  <si>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</si>
  <si>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</si>
  <si>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</si>
  <si>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</si>
  <si>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</si>
  <si>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</si>
  <si>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</si>
  <si>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</si>
  <si>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</si>
  <si>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</si>
  <si>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</si>
  <si>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</si>
  <si>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</si>
  <si>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</si>
  <si>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</si>
  <si>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</si>
  <si>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</si>
  <si>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</si>
  <si>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</si>
  <si>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</si>
  <si>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</si>
  <si>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</si>
  <si>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</si>
  <si>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</si>
  <si>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</si>
  <si>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</si>
  <si>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</si>
  <si>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</si>
  <si>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</si>
  <si>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</si>
  <si>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</si>
  <si>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</si>
  <si>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</si>
  <si>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</si>
  <si>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</si>
  <si>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</si>
  <si>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</si>
  <si>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</si>
  <si>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</si>
  <si>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</si>
  <si>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</si>
  <si>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</si>
  <si>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</si>
  <si>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</si>
  <si>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</si>
  <si>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</si>
  <si>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</si>
  <si>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</si>
  <si>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</si>
  <si>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</si>
  <si>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</si>
  <si>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</si>
  <si>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</si>
  <si>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</si>
  <si>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</si>
  <si>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</si>
  <si>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</si>
  <si>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</si>
  <si>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</si>
  <si>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</si>
  <si>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</si>
  <si>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</si>
  <si>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</si>
  <si>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</si>
  <si>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</si>
  <si>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</si>
  <si>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</si>
  <si>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</si>
  <si>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</si>
  <si>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</si>
  <si>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</si>
  <si>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</si>
  <si>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</si>
  <si>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</si>
  <si>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</si>
  <si>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</si>
  <si>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</si>
  <si>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</si>
  <si>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</si>
  <si>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</si>
  <si>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</si>
  <si>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</si>
  <si>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</si>
  <si>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</si>
  <si>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</si>
  <si>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</si>
  <si>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</si>
  <si>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</si>
  <si>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</si>
  <si>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</si>
  <si>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</si>
  <si>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</si>
  <si>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</si>
  <si>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</si>
  <si>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</si>
  <si>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</si>
  <si>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</si>
  <si>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</si>
  <si>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</si>
  <si>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</si>
  <si>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</si>
  <si>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</si>
  <si>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</si>
  <si>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</si>
  <si>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</si>
  <si>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</si>
  <si>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</si>
  <si>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</si>
  <si>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</si>
  <si>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</si>
  <si>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</si>
  <si>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</si>
  <si>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</si>
  <si>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</si>
  <si>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</si>
  <si>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</si>
  <si>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</si>
  <si>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</si>
  <si>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</si>
  <si>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</si>
  <si>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</si>
  <si>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</si>
  <si>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</si>
  <si>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</si>
  <si>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</si>
  <si>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</si>
  <si>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</si>
  <si>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</si>
  <si>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</si>
  <si>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</si>
  <si>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</si>
  <si>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</si>
  <si>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</si>
  <si>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</si>
  <si>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</si>
  <si>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</si>
  <si>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</si>
  <si>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</si>
  <si>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</si>
  <si>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</si>
  <si>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</si>
  <si>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</si>
  <si>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</si>
  <si>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</si>
  <si>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</si>
  <si>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</si>
  <si>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</si>
  <si>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</si>
  <si>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</si>
  <si>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</si>
  <si>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</si>
  <si>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</si>
  <si>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</si>
  <si>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</si>
  <si>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</si>
  <si>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</si>
  <si>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</si>
  <si>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</si>
  <si>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</si>
  <si>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</si>
  <si>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</si>
  <si>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</si>
  <si>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</si>
  <si>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</si>
  <si>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</si>
  <si>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</si>
  <si>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</si>
  <si>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</si>
  <si>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</si>
  <si>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</si>
  <si>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</si>
  <si>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</si>
  <si>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</si>
  <si>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</si>
  <si>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</si>
  <si>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</si>
  <si>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</si>
  <si>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</si>
  <si>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</si>
  <si>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</si>
  <si>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</si>
  <si>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</si>
  <si>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</si>
  <si>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</si>
  <si>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</si>
  <si>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</si>
  <si>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</si>
  <si>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</si>
  <si>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</si>
  <si>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</si>
  <si>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</si>
  <si>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</si>
  <si>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</si>
  <si>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</si>
  <si>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</si>
  <si>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</si>
  <si>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</si>
  <si>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</si>
  <si>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</si>
  <si>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</si>
  <si>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</si>
  <si>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</si>
  <si>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</si>
  <si>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</si>
  <si>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</si>
  <si>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</si>
  <si>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</si>
  <si>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</si>
  <si>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</si>
  <si>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</si>
  <si>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</si>
  <si>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</si>
  <si>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</si>
  <si>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</si>
  <si>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</si>
  <si>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</si>
  <si>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</si>
  <si>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</si>
  <si>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</si>
  <si>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</si>
  <si>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</si>
  <si>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</si>
  <si>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</si>
  <si>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</si>
  <si>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</si>
  <si>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</si>
  <si>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</si>
  <si>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</si>
  <si>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</si>
  <si>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</si>
  <si>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</si>
  <si>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Marana Unified School District</t>
  </si>
  <si>
    <t>Pima County</t>
  </si>
  <si>
    <t>DLR Group</t>
  </si>
  <si>
    <t>Concord General Contractin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</si>
</sst>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10" zoomScale="124" zoomScaleNormal="124" zoomScaleSheetLayoutView="124" workbookViewId="0">
      <selection activeCell="E188" sqref="E18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2454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>
        <v>7500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2454</v>
      </c>
      <c r="E20" s="93">
        <f>SUM(E16:E19)</f>
        <v>7500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9880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10250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20130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3796.52</v>
      </c>
      <c r="E187" s="135">
        <v>96093.48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3796.52</v>
      </c>
      <c r="E190" s="93">
        <f>SUM(E187:E189)</f>
        <v>96093.48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103056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1300</v>
      </c>
      <c r="E197" s="135">
        <v>542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10000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11300</v>
      </c>
      <c r="E203" s="93">
        <f>SUM(E192:E202)</f>
        <v>103598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17550.52</v>
      </c>
      <c r="E212" s="41">
        <f>SUM(E20,E25,E33,E41,E48,E55,E71,E83,E98,E113,E127,E135,E141,E146,E149,E157,E165,E168,E174,E180,E185,E190,E203,E211)</f>
        <v>227321.47999999998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>
        <v>1521</v>
      </c>
      <c r="E213" s="163">
        <v>23664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1634.15</v>
      </c>
      <c r="E214" s="163">
        <v>25416.95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>
        <v>217.89</v>
      </c>
      <c r="E215" s="163">
        <v>3388.93</v>
      </c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1500</v>
      </c>
      <c r="E216" s="163">
        <v>23500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877.53</v>
      </c>
      <c r="E217" s="163">
        <v>12616.07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359.51</v>
      </c>
      <c r="E218" s="165">
        <v>5591.73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318.11</v>
      </c>
      <c r="E219" s="165">
        <v>4947.83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830.97</v>
      </c>
      <c r="E220" s="167">
        <v>12924.63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7259.16</v>
      </c>
      <c r="E221" s="27">
        <f>SUM(E213:E220)</f>
        <v>112050.14000000001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24809.68</v>
      </c>
      <c r="E222" s="240">
        <f>E212+E221</f>
        <v>339371.62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364181.3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339371.62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b0ac0-fd1f-4bd1-8884-78734c3bb60d" xsi:nil="true"/>
    <lcf76f155ced4ddcb4097134ff3c332f xmlns="ef38c9e0-2f7a-4d65-8078-7fab6d839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E574F552F31479D90979013FD5756" ma:contentTypeVersion="18" ma:contentTypeDescription="Create a new document." ma:contentTypeScope="" ma:versionID="b4f46347a58e2cd7cf42ece9d4ac6225">
  <xsd:schema xmlns:xsd="http://www.w3.org/2001/XMLSchema" xmlns:xs="http://www.w3.org/2001/XMLSchema" xmlns:p="http://schemas.microsoft.com/office/2006/metadata/properties" xmlns:ns2="ef38c9e0-2f7a-4d65-8078-7fab6d8397ba" xmlns:ns3="02ab0ac0-fd1f-4bd1-8884-78734c3bb60d" targetNamespace="http://schemas.microsoft.com/office/2006/metadata/properties" ma:root="true" ma:fieldsID="d2be2e8dc676d7b85057d69cb291d38d" ns2:_="" ns3:_="">
    <xsd:import namespace="ef38c9e0-2f7a-4d65-8078-7fab6d8397ba"/>
    <xsd:import namespace="02ab0ac0-fd1f-4bd1-8884-78734c3bb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8c9e0-2f7a-4d65-8078-7fab6d839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e9df09-2801-4f83-8263-0c8960b5b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b0ac0-fd1f-4bd1-8884-78734c3bb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4efe1f-e712-4461-95c3-b2d3be39e64a}" ma:internalName="TaxCatchAll" ma:showField="CatchAllData" ma:web="02ab0ac0-fd1f-4bd1-8884-78734c3bb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931E0-195A-4768-895A-198109B30BA5}">
  <ds:schemaRefs>
    <ds:schemaRef ds:uri="http://schemas.microsoft.com/office/2006/metadata/properties"/>
    <ds:schemaRef ds:uri="http://schemas.microsoft.com/office/infopath/2007/PartnerControls"/>
    <ds:schemaRef ds:uri="02ab0ac0-fd1f-4bd1-8884-78734c3bb60d"/>
    <ds:schemaRef ds:uri="ef38c9e0-2f7a-4d65-8078-7fab6d8397ba"/>
  </ds:schemaRefs>
</ds:datastoreItem>
</file>

<file path=customXml/itemProps2.xml><?xml version="1.0" encoding="utf-8"?>
<ds:datastoreItem xmlns:ds="http://schemas.openxmlformats.org/officeDocument/2006/customXml" ds:itemID="{68D1EB78-71B5-4F11-9A49-A9A816295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2134B-E992-427F-9F32-6B33BE09C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8c9e0-2f7a-4d65-8078-7fab6d8397ba"/>
    <ds:schemaRef ds:uri="02ab0ac0-fd1f-4bd1-8884-78734c3bb6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Kevin Illige</cp:lastModifiedBy>
  <cp:lastPrinted>2021-02-17T03:49:12Z</cp:lastPrinted>
  <dcterms:created xsi:type="dcterms:W3CDTF">2006-08-31T18:48:44Z</dcterms:created>
  <dcterms:modified xsi:type="dcterms:W3CDTF">2024-08-23T18:23:11Z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0x01010067BE574F552F31479D90979013FD5756</vt:lpwstr>
  </property>
</Properties>
</file>